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75" windowWidth="10515" windowHeight="4905"/>
  </bookViews>
  <sheets>
    <sheet name="Auswertebogen" sheetId="1" r:id="rId1"/>
  </sheets>
  <calcPr calcId="125725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D8"/>
  <c r="F8" s="1"/>
  <c r="H8" s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F6" s="1"/>
  <c r="H6" s="1"/>
  <c r="D5"/>
  <c r="F5" s="1"/>
  <c r="H5" s="1"/>
  <c r="D4"/>
  <c r="F4" s="1"/>
  <c r="H4" s="1"/>
  <c r="D7"/>
  <c r="F7" s="1"/>
  <c r="H7" s="1"/>
  <c r="I9" l="1"/>
  <c r="I11"/>
  <c r="I13"/>
  <c r="I15"/>
  <c r="I17"/>
  <c r="I19"/>
  <c r="I21"/>
  <c r="I23"/>
  <c r="I25"/>
  <c r="I27"/>
  <c r="I29"/>
  <c r="I31"/>
  <c r="I33"/>
  <c r="I6"/>
  <c r="I4"/>
  <c r="I8"/>
  <c r="I10"/>
  <c r="I12"/>
  <c r="I14"/>
  <c r="I16"/>
  <c r="I18"/>
  <c r="I20"/>
  <c r="I22"/>
  <c r="I24"/>
  <c r="I26"/>
  <c r="I28"/>
  <c r="I30"/>
  <c r="I32"/>
  <c r="I5"/>
  <c r="I7"/>
</calcChain>
</file>

<file path=xl/sharedStrings.xml><?xml version="1.0" encoding="utf-8"?>
<sst xmlns="http://schemas.openxmlformats.org/spreadsheetml/2006/main" count="21" uniqueCount="21">
  <si>
    <t>Runde 1</t>
  </si>
  <si>
    <t>Runde 2</t>
  </si>
  <si>
    <t>Runde 3</t>
  </si>
  <si>
    <t>Handicap</t>
  </si>
  <si>
    <t>Platz</t>
  </si>
  <si>
    <t>Summe</t>
  </si>
  <si>
    <t>3.</t>
  </si>
  <si>
    <t>Team</t>
  </si>
  <si>
    <t>Preis</t>
  </si>
  <si>
    <t>1.</t>
  </si>
  <si>
    <t>2.</t>
  </si>
  <si>
    <t>Team A</t>
  </si>
  <si>
    <t>Team B</t>
  </si>
  <si>
    <t>Team C</t>
  </si>
  <si>
    <t>Team D</t>
  </si>
  <si>
    <t>Auswertebogen Quiz</t>
  </si>
  <si>
    <t>© Buzzos 2010</t>
  </si>
  <si>
    <t>Team E</t>
  </si>
  <si>
    <t>Zwischen-
summe</t>
  </si>
  <si>
    <t>End-
stand</t>
  </si>
  <si>
    <t>Schätz-
wert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</si>
</sst>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+0;\-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Border="1"/>
    <xf numFmtId="164" fontId="1" fillId="0" borderId="0" xfId="0" applyNumberFormat="1" applyFont="1"/>
    <xf numFmtId="0" fontId="4" fillId="0" borderId="0" xfId="0" applyFont="1" applyAlignment="1">
      <alignment horizontal="right"/>
    </xf>
    <xf numFmtId="165" fontId="0" fillId="0" borderId="0" xfId="0" applyNumberFormat="1"/>
    <xf numFmtId="165" fontId="0" fillId="0" borderId="0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Standard" xfId="0" builtinId="0"/>
  </cellStyles>
  <dxfs count="11">
    <dxf>
      <font>
        <b/>
        <strike val="0"/>
        <outline val="0"/>
        <shadow val="0"/>
        <u val="none"/>
        <vertAlign val="baseline"/>
        <sz val="12"/>
        <color theme="5" tint="-0.499984740745262"/>
        <name val="Calibri"/>
        <scheme val="minor"/>
      </font>
      <alignment horizontal="general" vertical="bottom" textRotation="0" wrapText="0" indent="0" relativeIndent="255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b/>
      </font>
      <alignment horizontal="center" vertical="bottom" textRotation="0" wrapText="0" indent="0" relativeIndent="255" justifyLastLine="0" shrinkToFit="0" mergeCell="0" readingOrder="0"/>
    </dxf>
    <dxf>
      <font>
        <b/>
      </font>
    </dxf>
    <dxf>
      <numFmt numFmtId="165" formatCode="\+0;\-0"/>
    </dxf>
    <dxf>
      <font>
        <b/>
      </font>
    </dxf>
    <dxf>
      <numFmt numFmtId="164" formatCode="0.0"/>
    </dxf>
    <dxf>
      <font>
        <b/>
      </font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3:K33" totalsRowShown="0" headerRowDxfId="10">
  <autoFilter ref="A3:K33">
    <filterColumn colId="9"/>
    <filterColumn colId="10"/>
  </autoFilter>
  <sortState ref="A3:L32">
    <sortCondition descending="1" ref="H2:H32"/>
  </sortState>
  <tableColumns count="11">
    <tableColumn id="1" name="Team"/>
    <tableColumn id="2" name="Runde 1" dataDxfId="9"/>
    <tableColumn id="3" name="Runde 2" dataDxfId="8"/>
    <tableColumn id="4" name="Zwischen-_x000a_summe" dataDxfId="7">
      <calculatedColumnFormula>C4+B4</calculatedColumnFormula>
    </tableColumn>
    <tableColumn id="5" name="Runde 3" dataDxfId="6"/>
    <tableColumn id="6" name="Summe" dataDxfId="5">
      <calculatedColumnFormula>E4+D4</calculatedColumnFormula>
    </tableColumn>
    <tableColumn id="7" name="Handicap" dataDxfId="4"/>
    <tableColumn id="8" name="End-_x000a_stand" dataDxfId="3">
      <calculatedColumnFormula>Tabelle1[[#This Row],[Summe]]+Tabelle1[[#This Row],[Handicap]]</calculatedColumnFormula>
    </tableColumn>
    <tableColumn id="9" name="Platz" dataDxfId="2"/>
    <tableColumn id="10" name="Schätz-_x000a_wert" dataDxfId="1"/>
    <tableColumn id="12" name="Prei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D8" sqref="D8"/>
    </sheetView>
  </sheetViews>
  <sheetFormatPr baseColWidth="10" defaultRowHeight="15"/>
  <cols>
    <col min="1" max="1" width="28.85546875" customWidth="1"/>
    <col min="2" max="2" width="10.140625" customWidth="1"/>
    <col min="3" max="3" width="11" customWidth="1"/>
    <col min="4" max="4" width="11.85546875" customWidth="1"/>
    <col min="5" max="5" width="10.28515625" customWidth="1"/>
    <col min="6" max="6" width="10.140625" customWidth="1"/>
    <col min="8" max="9" width="9" customWidth="1"/>
    <col min="10" max="10" width="9.7109375" customWidth="1"/>
  </cols>
  <sheetData>
    <row r="1" spans="1:11" ht="21">
      <c r="A1" s="4" t="s">
        <v>15</v>
      </c>
    </row>
    <row r="2" spans="1:11">
      <c r="K2" s="9" t="s">
        <v>16</v>
      </c>
    </row>
    <row r="3" spans="1:11" s="1" customFormat="1" ht="30">
      <c r="A3" s="1" t="s">
        <v>7</v>
      </c>
      <c r="B3" s="16" t="s">
        <v>0</v>
      </c>
      <c r="C3" s="16" t="s">
        <v>1</v>
      </c>
      <c r="D3" s="17" t="s">
        <v>18</v>
      </c>
      <c r="E3" s="16" t="s">
        <v>2</v>
      </c>
      <c r="F3" s="16" t="s">
        <v>5</v>
      </c>
      <c r="G3" s="16" t="s">
        <v>3</v>
      </c>
      <c r="H3" s="17" t="s">
        <v>19</v>
      </c>
      <c r="I3" s="12" t="s">
        <v>4</v>
      </c>
      <c r="J3" s="18" t="s">
        <v>20</v>
      </c>
      <c r="K3" s="12" t="s">
        <v>8</v>
      </c>
    </row>
    <row r="4" spans="1:11" ht="15.75">
      <c r="A4" t="s">
        <v>11</v>
      </c>
      <c r="B4" s="6">
        <v>2</v>
      </c>
      <c r="C4" s="6">
        <v>5</v>
      </c>
      <c r="D4" s="8">
        <f t="shared" ref="D4:D33" si="0">C4+B4</f>
        <v>7</v>
      </c>
      <c r="E4" s="6">
        <v>6</v>
      </c>
      <c r="F4" s="8">
        <f t="shared" ref="F4:F33" si="1">E4+D4</f>
        <v>13</v>
      </c>
      <c r="G4" s="10"/>
      <c r="H4" s="8">
        <f>Tabelle1[[#This Row],[Summe]]+Tabelle1[[#This Row],[Handicap]]</f>
        <v>13</v>
      </c>
      <c r="I4" s="12">
        <f>COUNTIF([End-
stand], "&gt;" &amp; Tabelle1[[#This Row],[End-
stand]]) + 1</f>
        <v>1</v>
      </c>
      <c r="J4" s="15"/>
      <c r="K4" s="5" t="s">
        <v>9</v>
      </c>
    </row>
    <row r="5" spans="1:11" ht="15.75">
      <c r="A5" t="s">
        <v>12</v>
      </c>
      <c r="B5" s="6">
        <v>3</v>
      </c>
      <c r="C5" s="6">
        <v>4</v>
      </c>
      <c r="D5" s="8">
        <f t="shared" si="0"/>
        <v>7</v>
      </c>
      <c r="E5" s="6">
        <v>5</v>
      </c>
      <c r="F5" s="8">
        <f t="shared" si="1"/>
        <v>12</v>
      </c>
      <c r="G5" s="10">
        <v>-2</v>
      </c>
      <c r="H5" s="8">
        <f>Tabelle1[[#This Row],[Summe]]+Tabelle1[[#This Row],[Handicap]]</f>
        <v>10</v>
      </c>
      <c r="I5" s="12">
        <f>COUNTIF([End-
stand], "&gt;" &amp; Tabelle1[[#This Row],[End-
stand]]) + 1</f>
        <v>2</v>
      </c>
      <c r="J5" s="15"/>
      <c r="K5" s="5" t="s">
        <v>10</v>
      </c>
    </row>
    <row r="6" spans="1:11" ht="15.75">
      <c r="A6" t="s">
        <v>13</v>
      </c>
      <c r="B6" s="6">
        <v>2</v>
      </c>
      <c r="C6" s="6">
        <v>3</v>
      </c>
      <c r="D6" s="8">
        <f t="shared" si="0"/>
        <v>5</v>
      </c>
      <c r="E6" s="6">
        <v>2</v>
      </c>
      <c r="F6" s="8">
        <f t="shared" si="1"/>
        <v>7</v>
      </c>
      <c r="G6" s="10">
        <v>1</v>
      </c>
      <c r="H6" s="8">
        <f>Tabelle1[[#This Row],[Summe]]+Tabelle1[[#This Row],[Handicap]]</f>
        <v>8</v>
      </c>
      <c r="I6" s="12">
        <f>COUNTIF([End-
stand], "&gt;" &amp; Tabelle1[[#This Row],[End-
stand]]) + 1</f>
        <v>3</v>
      </c>
      <c r="J6" s="15">
        <v>0.86199999999999999</v>
      </c>
      <c r="K6" s="5" t="s">
        <v>6</v>
      </c>
    </row>
    <row r="7" spans="1:11" ht="15.75">
      <c r="A7" t="s">
        <v>14</v>
      </c>
      <c r="B7" s="6">
        <v>1</v>
      </c>
      <c r="C7" s="6">
        <v>2</v>
      </c>
      <c r="D7" s="8">
        <f t="shared" si="0"/>
        <v>3</v>
      </c>
      <c r="E7" s="6">
        <v>5</v>
      </c>
      <c r="F7" s="8">
        <f t="shared" si="1"/>
        <v>8</v>
      </c>
      <c r="G7" s="10"/>
      <c r="H7" s="8">
        <f>Tabelle1[[#This Row],[Summe]]+Tabelle1[[#This Row],[Handicap]]</f>
        <v>8</v>
      </c>
      <c r="I7" s="12">
        <f>COUNTIF([End-
stand], "&gt;" &amp; Tabelle1[[#This Row],[End-
stand]]) + 1</f>
        <v>3</v>
      </c>
      <c r="J7" s="15">
        <v>0.89900000000000002</v>
      </c>
      <c r="K7" s="5"/>
    </row>
    <row r="8" spans="1:11" ht="15.75">
      <c r="A8" t="s">
        <v>17</v>
      </c>
      <c r="B8" s="6">
        <v>1</v>
      </c>
      <c r="C8" s="6">
        <v>1</v>
      </c>
      <c r="D8" s="8">
        <f t="shared" si="0"/>
        <v>2</v>
      </c>
      <c r="E8" s="6">
        <v>1</v>
      </c>
      <c r="F8" s="8">
        <f t="shared" si="1"/>
        <v>3</v>
      </c>
      <c r="G8" s="10">
        <v>1</v>
      </c>
      <c r="H8" s="8">
        <f>Tabelle1[[#This Row],[Summe]]+Tabelle1[[#This Row],[Handicap]]</f>
        <v>4</v>
      </c>
      <c r="I8" s="12">
        <f>COUNTIF([End-
stand], "&gt;" &amp; Tabelle1[[#This Row],[End-
stand]]) + 1</f>
        <v>5</v>
      </c>
      <c r="J8" s="15"/>
      <c r="K8" s="5"/>
    </row>
    <row r="9" spans="1:11" ht="15.75">
      <c r="B9" s="6"/>
      <c r="C9" s="6"/>
      <c r="D9" s="8">
        <f t="shared" si="0"/>
        <v>0</v>
      </c>
      <c r="E9" s="6"/>
      <c r="F9" s="8">
        <f t="shared" si="1"/>
        <v>0</v>
      </c>
      <c r="G9" s="10"/>
      <c r="H9" s="8">
        <f>Tabelle1[[#This Row],[Summe]]+Tabelle1[[#This Row],[Handicap]]</f>
        <v>0</v>
      </c>
      <c r="I9" s="12">
        <f>COUNTIF([End-
stand], "&gt;" &amp; Tabelle1[[#This Row],[End-
stand]]) + 1</f>
        <v>6</v>
      </c>
      <c r="J9" s="15"/>
      <c r="K9" s="5"/>
    </row>
    <row r="10" spans="1:11" ht="15.75">
      <c r="B10" s="6"/>
      <c r="C10" s="6"/>
      <c r="D10" s="8">
        <f t="shared" si="0"/>
        <v>0</v>
      </c>
      <c r="E10" s="6"/>
      <c r="F10" s="8">
        <f t="shared" si="1"/>
        <v>0</v>
      </c>
      <c r="G10" s="10"/>
      <c r="H10" s="8">
        <f>Tabelle1[[#This Row],[Summe]]+Tabelle1[[#This Row],[Handicap]]</f>
        <v>0</v>
      </c>
      <c r="I10" s="12">
        <f>COUNTIF([End-
stand], "&gt;" &amp; Tabelle1[[#This Row],[End-
stand]]) + 1</f>
        <v>6</v>
      </c>
      <c r="J10" s="15"/>
      <c r="K10" s="5"/>
    </row>
    <row r="11" spans="1:11" ht="15.75">
      <c r="B11" s="6"/>
      <c r="C11" s="6"/>
      <c r="D11" s="8">
        <f t="shared" si="0"/>
        <v>0</v>
      </c>
      <c r="E11" s="6"/>
      <c r="F11" s="8">
        <f t="shared" si="1"/>
        <v>0</v>
      </c>
      <c r="G11" s="10"/>
      <c r="H11" s="8">
        <f>Tabelle1[[#This Row],[Summe]]+Tabelle1[[#This Row],[Handicap]]</f>
        <v>0</v>
      </c>
      <c r="I11" s="12">
        <f>COUNTIF([End-
stand], "&gt;" &amp; Tabelle1[[#This Row],[End-
stand]]) + 1</f>
        <v>6</v>
      </c>
      <c r="J11" s="15"/>
      <c r="K11" s="5"/>
    </row>
    <row r="12" spans="1:11" ht="15.75">
      <c r="B12" s="6"/>
      <c r="C12" s="6"/>
      <c r="D12" s="8">
        <f t="shared" si="0"/>
        <v>0</v>
      </c>
      <c r="E12" s="6"/>
      <c r="F12" s="8">
        <f t="shared" si="1"/>
        <v>0</v>
      </c>
      <c r="G12" s="10"/>
      <c r="H12" s="8">
        <f>Tabelle1[[#This Row],[Summe]]+Tabelle1[[#This Row],[Handicap]]</f>
        <v>0</v>
      </c>
      <c r="I12" s="12">
        <f>COUNTIF([End-
stand], "&gt;" &amp; Tabelle1[[#This Row],[End-
stand]]) + 1</f>
        <v>6</v>
      </c>
      <c r="J12" s="15"/>
      <c r="K12" s="5"/>
    </row>
    <row r="13" spans="1:11" ht="15.75">
      <c r="B13" s="6"/>
      <c r="C13" s="6"/>
      <c r="D13" s="8">
        <f t="shared" si="0"/>
        <v>0</v>
      </c>
      <c r="E13" s="6"/>
      <c r="F13" s="8">
        <f t="shared" si="1"/>
        <v>0</v>
      </c>
      <c r="G13" s="10"/>
      <c r="H13" s="8">
        <f>Tabelle1[[#This Row],[Summe]]+Tabelle1[[#This Row],[Handicap]]</f>
        <v>0</v>
      </c>
      <c r="I13" s="12">
        <f>COUNTIF([End-
stand], "&gt;" &amp; Tabelle1[[#This Row],[End-
stand]]) + 1</f>
        <v>6</v>
      </c>
      <c r="J13" s="15"/>
      <c r="K13" s="5"/>
    </row>
    <row r="14" spans="1:11" ht="15.75">
      <c r="B14" s="6"/>
      <c r="C14" s="6"/>
      <c r="D14" s="8">
        <f t="shared" si="0"/>
        <v>0</v>
      </c>
      <c r="E14" s="6"/>
      <c r="F14" s="8">
        <f t="shared" si="1"/>
        <v>0</v>
      </c>
      <c r="G14" s="10"/>
      <c r="H14" s="8">
        <f>Tabelle1[[#This Row],[Summe]]+Tabelle1[[#This Row],[Handicap]]</f>
        <v>0</v>
      </c>
      <c r="I14" s="12">
        <f>COUNTIF([End-
stand], "&gt;" &amp; Tabelle1[[#This Row],[End-
stand]]) + 1</f>
        <v>6</v>
      </c>
      <c r="J14" s="15"/>
      <c r="K14" s="5"/>
    </row>
    <row r="15" spans="1:11" ht="15.75">
      <c r="B15" s="6"/>
      <c r="C15" s="6"/>
      <c r="D15" s="8">
        <f t="shared" si="0"/>
        <v>0</v>
      </c>
      <c r="E15" s="6"/>
      <c r="F15" s="8">
        <f t="shared" si="1"/>
        <v>0</v>
      </c>
      <c r="G15" s="10"/>
      <c r="H15" s="8">
        <f>Tabelle1[[#This Row],[Summe]]+Tabelle1[[#This Row],[Handicap]]</f>
        <v>0</v>
      </c>
      <c r="I15" s="12">
        <f>COUNTIF([End-
stand], "&gt;" &amp; Tabelle1[[#This Row],[End-
stand]]) + 1</f>
        <v>6</v>
      </c>
      <c r="J15" s="15"/>
      <c r="K15" s="5"/>
    </row>
    <row r="16" spans="1:11" ht="15.75">
      <c r="B16" s="6"/>
      <c r="C16" s="6"/>
      <c r="D16" s="8">
        <f t="shared" si="0"/>
        <v>0</v>
      </c>
      <c r="E16" s="6"/>
      <c r="F16" s="8">
        <f t="shared" si="1"/>
        <v>0</v>
      </c>
      <c r="G16" s="10"/>
      <c r="H16" s="8">
        <f>Tabelle1[[#This Row],[Summe]]+Tabelle1[[#This Row],[Handicap]]</f>
        <v>0</v>
      </c>
      <c r="I16" s="12">
        <f>COUNTIF([End-
stand], "&gt;" &amp; Tabelle1[[#This Row],[End-
stand]]) + 1</f>
        <v>6</v>
      </c>
      <c r="J16" s="15"/>
      <c r="K16" s="5"/>
    </row>
    <row r="17" spans="1:11" ht="15.75">
      <c r="B17" s="6"/>
      <c r="C17" s="6"/>
      <c r="D17" s="8">
        <f t="shared" si="0"/>
        <v>0</v>
      </c>
      <c r="E17" s="6"/>
      <c r="F17" s="8">
        <f t="shared" si="1"/>
        <v>0</v>
      </c>
      <c r="G17" s="10"/>
      <c r="H17" s="8">
        <f>Tabelle1[[#This Row],[Summe]]+Tabelle1[[#This Row],[Handicap]]</f>
        <v>0</v>
      </c>
      <c r="I17" s="12">
        <f>COUNTIF([End-
stand], "&gt;" &amp; Tabelle1[[#This Row],[End-
stand]]) + 1</f>
        <v>6</v>
      </c>
      <c r="J17" s="15"/>
      <c r="K17" s="5"/>
    </row>
    <row r="18" spans="1:11" ht="15.75">
      <c r="B18" s="6"/>
      <c r="C18" s="6"/>
      <c r="D18" s="8">
        <f t="shared" si="0"/>
        <v>0</v>
      </c>
      <c r="E18" s="6"/>
      <c r="F18" s="8">
        <f t="shared" si="1"/>
        <v>0</v>
      </c>
      <c r="G18" s="10"/>
      <c r="H18" s="8">
        <f>Tabelle1[[#This Row],[Summe]]+Tabelle1[[#This Row],[Handicap]]</f>
        <v>0</v>
      </c>
      <c r="I18" s="12">
        <f>COUNTIF([End-
stand], "&gt;" &amp; Tabelle1[[#This Row],[End-
stand]]) + 1</f>
        <v>6</v>
      </c>
      <c r="J18" s="15"/>
      <c r="K18" s="5"/>
    </row>
    <row r="19" spans="1:11" ht="15.75">
      <c r="B19" s="6"/>
      <c r="C19" s="6"/>
      <c r="D19" s="8">
        <f t="shared" si="0"/>
        <v>0</v>
      </c>
      <c r="E19" s="6"/>
      <c r="F19" s="8">
        <f t="shared" si="1"/>
        <v>0</v>
      </c>
      <c r="G19" s="10"/>
      <c r="H19" s="8">
        <f>Tabelle1[[#This Row],[Summe]]+Tabelle1[[#This Row],[Handicap]]</f>
        <v>0</v>
      </c>
      <c r="I19" s="12">
        <f>COUNTIF([End-
stand], "&gt;" &amp; Tabelle1[[#This Row],[End-
stand]]) + 1</f>
        <v>6</v>
      </c>
      <c r="J19" s="15"/>
      <c r="K19" s="5"/>
    </row>
    <row r="20" spans="1:11" ht="15.75">
      <c r="B20" s="6"/>
      <c r="C20" s="6"/>
      <c r="D20" s="8">
        <f t="shared" si="0"/>
        <v>0</v>
      </c>
      <c r="E20" s="6"/>
      <c r="F20" s="8">
        <f t="shared" si="1"/>
        <v>0</v>
      </c>
      <c r="G20" s="10"/>
      <c r="H20" s="8">
        <f>Tabelle1[[#This Row],[Summe]]+Tabelle1[[#This Row],[Handicap]]</f>
        <v>0</v>
      </c>
      <c r="I20" s="12">
        <f>COUNTIF([End-
stand], "&gt;" &amp; Tabelle1[[#This Row],[End-
stand]]) + 1</f>
        <v>6</v>
      </c>
      <c r="J20" s="15"/>
      <c r="K20" s="5"/>
    </row>
    <row r="21" spans="1:11" ht="15.75">
      <c r="B21" s="6"/>
      <c r="C21" s="6"/>
      <c r="D21" s="8">
        <f t="shared" si="0"/>
        <v>0</v>
      </c>
      <c r="E21" s="6"/>
      <c r="F21" s="8">
        <f t="shared" si="1"/>
        <v>0</v>
      </c>
      <c r="G21" s="10"/>
      <c r="H21" s="8">
        <f>Tabelle1[[#This Row],[Summe]]+Tabelle1[[#This Row],[Handicap]]</f>
        <v>0</v>
      </c>
      <c r="I21" s="12">
        <f>COUNTIF([End-
stand], "&gt;" &amp; Tabelle1[[#This Row],[End-
stand]]) + 1</f>
        <v>6</v>
      </c>
      <c r="J21" s="15"/>
      <c r="K21" s="5"/>
    </row>
    <row r="22" spans="1:11" ht="15.75">
      <c r="B22" s="6"/>
      <c r="C22" s="6"/>
      <c r="D22" s="8">
        <f t="shared" si="0"/>
        <v>0</v>
      </c>
      <c r="E22" s="6"/>
      <c r="F22" s="8">
        <f t="shared" si="1"/>
        <v>0</v>
      </c>
      <c r="G22" s="10"/>
      <c r="H22" s="8">
        <f>Tabelle1[[#This Row],[Summe]]+Tabelle1[[#This Row],[Handicap]]</f>
        <v>0</v>
      </c>
      <c r="I22" s="12">
        <f>COUNTIF([End-
stand], "&gt;" &amp; Tabelle1[[#This Row],[End-
stand]]) + 1</f>
        <v>6</v>
      </c>
      <c r="J22" s="15"/>
      <c r="K22" s="5"/>
    </row>
    <row r="23" spans="1:11" ht="15.75">
      <c r="B23" s="6"/>
      <c r="C23" s="6"/>
      <c r="D23" s="8">
        <f t="shared" si="0"/>
        <v>0</v>
      </c>
      <c r="E23" s="6"/>
      <c r="F23" s="8">
        <f t="shared" si="1"/>
        <v>0</v>
      </c>
      <c r="G23" s="10"/>
      <c r="H23" s="8">
        <f>Tabelle1[[#This Row],[Summe]]+Tabelle1[[#This Row],[Handicap]]</f>
        <v>0</v>
      </c>
      <c r="I23" s="12">
        <f>COUNTIF([End-
stand], "&gt;" &amp; Tabelle1[[#This Row],[End-
stand]]) + 1</f>
        <v>6</v>
      </c>
      <c r="J23" s="15"/>
      <c r="K23" s="5"/>
    </row>
    <row r="24" spans="1:11" ht="15.75">
      <c r="B24" s="6"/>
      <c r="C24" s="6"/>
      <c r="D24" s="8">
        <f t="shared" si="0"/>
        <v>0</v>
      </c>
      <c r="E24" s="6"/>
      <c r="F24" s="8">
        <f t="shared" si="1"/>
        <v>0</v>
      </c>
      <c r="G24" s="10"/>
      <c r="H24" s="8">
        <f>Tabelle1[[#This Row],[Summe]]+Tabelle1[[#This Row],[Handicap]]</f>
        <v>0</v>
      </c>
      <c r="I24" s="12">
        <f>COUNTIF([End-
stand], "&gt;" &amp; Tabelle1[[#This Row],[End-
stand]]) + 1</f>
        <v>6</v>
      </c>
      <c r="J24" s="15"/>
      <c r="K24" s="5"/>
    </row>
    <row r="25" spans="1:11" ht="15.75">
      <c r="B25" s="6"/>
      <c r="C25" s="6"/>
      <c r="D25" s="8">
        <f t="shared" si="0"/>
        <v>0</v>
      </c>
      <c r="E25" s="6"/>
      <c r="F25" s="8">
        <f t="shared" si="1"/>
        <v>0</v>
      </c>
      <c r="G25" s="10"/>
      <c r="H25" s="8">
        <f>Tabelle1[[#This Row],[Summe]]+Tabelle1[[#This Row],[Handicap]]</f>
        <v>0</v>
      </c>
      <c r="I25" s="12">
        <f>COUNTIF([End-
stand], "&gt;" &amp; Tabelle1[[#This Row],[End-
stand]]) + 1</f>
        <v>6</v>
      </c>
      <c r="J25" s="15"/>
      <c r="K25" s="5"/>
    </row>
    <row r="26" spans="1:11" ht="15.75">
      <c r="B26" s="6"/>
      <c r="C26" s="6"/>
      <c r="D26" s="8">
        <f t="shared" si="0"/>
        <v>0</v>
      </c>
      <c r="E26" s="6"/>
      <c r="F26" s="8">
        <f t="shared" si="1"/>
        <v>0</v>
      </c>
      <c r="G26" s="10"/>
      <c r="H26" s="8">
        <f>Tabelle1[[#This Row],[Summe]]+Tabelle1[[#This Row],[Handicap]]</f>
        <v>0</v>
      </c>
      <c r="I26" s="12">
        <f>COUNTIF([End-
stand], "&gt;" &amp; Tabelle1[[#This Row],[End-
stand]]) + 1</f>
        <v>6</v>
      </c>
      <c r="J26" s="15"/>
      <c r="K26" s="5"/>
    </row>
    <row r="27" spans="1:11" ht="15.75">
      <c r="A27" s="2"/>
      <c r="B27" s="6"/>
      <c r="C27" s="6"/>
      <c r="D27" s="8">
        <f t="shared" si="0"/>
        <v>0</v>
      </c>
      <c r="E27" s="6"/>
      <c r="F27" s="8">
        <f t="shared" si="1"/>
        <v>0</v>
      </c>
      <c r="G27" s="10"/>
      <c r="H27" s="8">
        <f>Tabelle1[[#This Row],[Summe]]+Tabelle1[[#This Row],[Handicap]]</f>
        <v>0</v>
      </c>
      <c r="I27" s="12">
        <f>COUNTIF([End-
stand], "&gt;" &amp; Tabelle1[[#This Row],[End-
stand]]) + 1</f>
        <v>6</v>
      </c>
      <c r="J27" s="15"/>
      <c r="K27" s="5"/>
    </row>
    <row r="28" spans="1:11" ht="15.75">
      <c r="A28" s="3"/>
      <c r="B28" s="7"/>
      <c r="C28" s="7"/>
      <c r="D28" s="8">
        <f t="shared" si="0"/>
        <v>0</v>
      </c>
      <c r="E28" s="7"/>
      <c r="F28" s="8">
        <f t="shared" si="1"/>
        <v>0</v>
      </c>
      <c r="G28" s="11"/>
      <c r="H28" s="8">
        <f>Tabelle1[[#This Row],[Summe]]+Tabelle1[[#This Row],[Handicap]]</f>
        <v>0</v>
      </c>
      <c r="I28" s="12">
        <f>COUNTIF([End-
stand], "&gt;" &amp; Tabelle1[[#This Row],[End-
stand]]) + 1</f>
        <v>6</v>
      </c>
      <c r="J28" s="15"/>
      <c r="K28" s="5"/>
    </row>
    <row r="29" spans="1:11" ht="15.75">
      <c r="B29" s="6"/>
      <c r="C29" s="6"/>
      <c r="D29" s="8">
        <f t="shared" si="0"/>
        <v>0</v>
      </c>
      <c r="E29" s="6"/>
      <c r="F29" s="8">
        <f t="shared" si="1"/>
        <v>0</v>
      </c>
      <c r="G29" s="10"/>
      <c r="H29" s="8">
        <f>Tabelle1[[#This Row],[Summe]]+Tabelle1[[#This Row],[Handicap]]</f>
        <v>0</v>
      </c>
      <c r="I29" s="12">
        <f>COUNTIF([End-
stand], "&gt;" &amp; Tabelle1[[#This Row],[End-
stand]]) + 1</f>
        <v>6</v>
      </c>
      <c r="J29" s="15"/>
      <c r="K29" s="5"/>
    </row>
    <row r="30" spans="1:11" ht="15.75">
      <c r="B30" s="6"/>
      <c r="C30" s="6"/>
      <c r="D30" s="8">
        <f t="shared" si="0"/>
        <v>0</v>
      </c>
      <c r="E30" s="6"/>
      <c r="F30" s="8">
        <f t="shared" si="1"/>
        <v>0</v>
      </c>
      <c r="G30" s="10"/>
      <c r="H30" s="8">
        <f>Tabelle1[[#This Row],[Summe]]+Tabelle1[[#This Row],[Handicap]]</f>
        <v>0</v>
      </c>
      <c r="I30" s="12">
        <f>COUNTIF([End-
stand], "&gt;" &amp; Tabelle1[[#This Row],[End-
stand]]) + 1</f>
        <v>6</v>
      </c>
      <c r="J30" s="15"/>
      <c r="K30" s="5"/>
    </row>
    <row r="31" spans="1:11" ht="15.75">
      <c r="B31" s="6"/>
      <c r="C31" s="6"/>
      <c r="D31" s="8">
        <f t="shared" si="0"/>
        <v>0</v>
      </c>
      <c r="E31" s="6"/>
      <c r="F31" s="8">
        <f t="shared" si="1"/>
        <v>0</v>
      </c>
      <c r="G31" s="10"/>
      <c r="H31" s="8">
        <f>Tabelle1[[#This Row],[Summe]]+Tabelle1[[#This Row],[Handicap]]</f>
        <v>0</v>
      </c>
      <c r="I31" s="12">
        <f>COUNTIF([End-
stand], "&gt;" &amp; Tabelle1[[#This Row],[End-
stand]]) + 1</f>
        <v>6</v>
      </c>
      <c r="J31" s="15"/>
      <c r="K31" s="5"/>
    </row>
    <row r="32" spans="1:11" ht="15.75">
      <c r="B32" s="6"/>
      <c r="C32" s="6"/>
      <c r="D32" s="8">
        <f t="shared" si="0"/>
        <v>0</v>
      </c>
      <c r="E32" s="6"/>
      <c r="F32" s="8">
        <f t="shared" si="1"/>
        <v>0</v>
      </c>
      <c r="G32" s="10"/>
      <c r="H32" s="8">
        <f>Tabelle1[[#This Row],[Summe]]+Tabelle1[[#This Row],[Handicap]]</f>
        <v>0</v>
      </c>
      <c r="I32" s="12">
        <f>COUNTIF([End-
stand], "&gt;" &amp; Tabelle1[[#This Row],[End-
stand]]) + 1</f>
        <v>6</v>
      </c>
      <c r="J32" s="15"/>
      <c r="K32" s="5"/>
    </row>
    <row r="33" spans="2:11" ht="15.75">
      <c r="B33" s="6"/>
      <c r="C33" s="6"/>
      <c r="D33" s="8">
        <f t="shared" si="0"/>
        <v>0</v>
      </c>
      <c r="E33" s="6"/>
      <c r="F33" s="8">
        <f t="shared" si="1"/>
        <v>0</v>
      </c>
      <c r="G33" s="10"/>
      <c r="H33" s="8">
        <f>Tabelle1[[#This Row],[Summe]]+Tabelle1[[#This Row],[Handicap]]</f>
        <v>0</v>
      </c>
      <c r="I33" s="12">
        <f>COUNTIF([End-
stand], "&gt;" &amp; Tabelle1[[#This Row],[End-
stand]]) + 1</f>
        <v>6</v>
      </c>
      <c r="J33" s="13"/>
      <c r="K33" s="14"/>
    </row>
  </sheetData>
  <sortState ref="A4:H31">
    <sortCondition descending="1" ref="B4:B31"/>
  </sortState>
  <printOptions gridLines="1"/>
  <pageMargins left="0.70866141732283472" right="0.70866141732283472" top="0.54" bottom="0.47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Auswertebogen</vt:lpstr>
    </vt:vector>
  </TitlesOfParts>
  <Company>CAS Software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Klein</dc:creator>
  <cp:lastModifiedBy>Edmund Wanner</cp:lastModifiedBy>
  <cp:lastPrinted>2010-05-11T16:42:30Z</cp:lastPrinted>
  <dcterms:created xsi:type="dcterms:W3CDTF">2010-04-26T19:21:34Z</dcterms:created>
  <dcterms:modified xsi:type="dcterms:W3CDTF">2010-05-11T16:42:31Z</dcterms:modified>
</cp:coreProperties>
</file>